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<sst xmlns="http://schemas.openxmlformats.org/spreadsheetml/2006/main" count="173" uniqueCount="106">
  <si>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</si>
  <si>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</si>
  <si>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</si>
  <si>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</si>
  <si>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</si>
  <si>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</si>
  <si>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</si>
  <si>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</si>
  <si>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</si>
  <si>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</si>
  <si>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</si>
  <si>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</si>
  <si>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</si>
  <si>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</si>
  <si>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</si>
  <si>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</si>
  <si>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</si>
  <si>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</si>
  <si>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</si>
  <si>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</si>
  <si>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</si>
  <si>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</si>
  <si>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</si>
  <si>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</si>
  <si>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</si>
  <si>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</si>
  <si>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</si>
  <si>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</si>
  <si>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</si>
  <si>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</si>
  <si>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</si>
  <si>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</si>
  <si>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</si>
  <si>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</si>
  <si>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</si>
  <si>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</si>
  <si>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</si>
  <si>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</si>
  <si>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</si>
  <si>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</si>
  <si>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</si>
  <si>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</si>
  <si>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</si>
  <si>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</si>
  <si>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</si>
  <si>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</si>
  <si>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</si>
  <si>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</si>
  <si>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</si>
  <si>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</si>
  <si>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</si>
  <si>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</si>
  <si>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</si>
  <si>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</si>
  <si>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</si>
  <si>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</si>
  <si>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</si>
  <si>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</si>
  <si>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</si>
  <si>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</si>
  <si>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</si>
  <si>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</si>
  <si>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</si>
  <si>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</si>
  <si>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</si>
  <si>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</si>
  <si>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</si>
  <si>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</si>
  <si>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</si>
  <si>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</si>
  <si>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</si>
  <si>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</si>
  <si>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</si>
  <si>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</si>
  <si>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</si>
  <si>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</si>
  <si>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</si>
  <si>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</si>
  <si>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</si>
  <si>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</si>
  <si>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</si>
  <si>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</si>
  <si>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</si>
  <si>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</si>
  <si>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</si>
  <si>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</si>
  <si>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</si>
  <si>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</si>
  <si>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</si>
  <si>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</si>
  <si>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</si>
  <si>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30328</t>
  </si>
  <si>
    <t>15727</t>
  </si>
  <si>
    <t>0351</t>
  </si>
  <si>
    <t>35654</t>
  </si>
  <si>
    <t>Lavandula angustifolia Hidcote</t>
  </si>
  <si>
    <t>Lavandula angustifolia White Summer</t>
  </si>
  <si>
    <t>Lavandula angustifolia Essence® Purple</t>
  </si>
  <si>
    <t>1</t>
  </si>
  <si>
    <t>Contact</t>
  </si>
  <si>
    <t>www.florensis.com</t>
  </si>
  <si>
    <t>'24</t>
  </si>
  <si>
    <t>ORDER FORM Big Plugs and Helleborus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</si>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</sst>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2" fillId="0" borderId="0" xfId="53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99</v>
      </c>
      <c r="AT1" s="37"/>
      <c r="AU1" s="37"/>
      <c r="AV1" s="38" t="s">
        <v>100</v>
      </c>
      <c r="AX1" s="39"/>
      <c r="AY1" s="39"/>
      <c r="AZ1" s="39"/>
      <c r="BA1" s="39"/>
    </row>
    <row r="2" spans="1:53" ht="9.75" customHeight="1">
      <c r="A2" s="40" t="s">
        <v>102</v>
      </c>
      <c r="B2" s="40"/>
      <c r="C2" s="40"/>
      <c r="D2" s="40"/>
      <c r="E2" s="40"/>
      <c r="F2" s="2"/>
      <c r="G2" s="2"/>
      <c r="AS2" s="14" t="s">
        <v>32</v>
      </c>
      <c r="AT2" s="15"/>
      <c r="AU2" s="21" t="s">
        <v>33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72"/>
      <c r="B4" s="72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1"/>
      <c r="AV4" s="36"/>
      <c r="AW4" s="36"/>
      <c r="AX4" s="36"/>
      <c r="AY4" s="36"/>
      <c r="AZ4" s="36"/>
      <c r="BA4" s="18"/>
    </row>
    <row r="5" spans="1:56" ht="9.75" customHeight="1">
      <c r="A5" s="72"/>
      <c r="B5" s="72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34</v>
      </c>
      <c r="AT5" s="42"/>
      <c r="AU5" s="36" t="s">
        <v>35</v>
      </c>
      <c r="AV5" s="36"/>
      <c r="AW5" s="36"/>
      <c r="AX5" s="36"/>
      <c r="AY5" s="36"/>
      <c r="AZ5" s="36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105</v>
      </c>
      <c r="AT8" s="36"/>
      <c r="AU8" s="36" t="s">
        <v>36</v>
      </c>
      <c r="BA8" s="19"/>
      <c r="BC8" s="27"/>
      <c r="BD8" s="27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37</v>
      </c>
      <c r="AT9" s="23"/>
      <c r="AU9" s="26"/>
      <c r="AV9" s="23"/>
      <c r="AW9" s="23"/>
      <c r="AX9" s="23"/>
      <c r="AY9" s="23"/>
      <c r="AZ9" s="23"/>
      <c r="BA9" s="24"/>
      <c r="BC9" s="27"/>
      <c r="BD9" s="27"/>
    </row>
    <row r="10" spans="1:56" ht="9.75" customHeight="1">
      <c r="A10" s="72"/>
      <c r="B10" s="72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6"/>
      <c r="AV10" s="36"/>
      <c r="AW10" s="36"/>
      <c r="AX10" s="36"/>
      <c r="AY10" s="36"/>
      <c r="AZ10" s="36"/>
      <c r="BA10" s="43"/>
      <c r="BC10" s="27"/>
      <c r="BD10" s="27"/>
    </row>
    <row r="11" spans="1:56" ht="9.75" customHeight="1">
      <c r="A11" s="72"/>
      <c r="B11" s="72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8"/>
      <c r="BD11" s="28"/>
    </row>
    <row r="12" spans="1:60" ht="9.75" customHeight="1">
      <c r="A12" s="45" t="s">
        <v>17</v>
      </c>
      <c r="B12" s="45"/>
      <c r="C12" s="45"/>
      <c r="BC12" s="28"/>
      <c r="BD12" s="28"/>
      <c r="BE12" s="29"/>
      <c r="BF12" s="91"/>
      <c r="BG12" s="91"/>
      <c r="BH12" s="91"/>
    </row>
    <row r="13" spans="1:5" ht="9.75" customHeight="1">
      <c r="A13" s="56" t="s">
        <v>30</v>
      </c>
      <c r="B13" s="57"/>
      <c r="C13" s="57"/>
      <c r="D13" s="57"/>
      <c r="E13" s="58"/>
    </row>
    <row r="14" spans="1:60" ht="9.75" customHeight="1">
      <c r="A14" s="59" t="s">
        <v>31</v>
      </c>
      <c r="B14" s="60"/>
      <c r="C14" s="60"/>
      <c r="D14" s="60"/>
      <c r="E14" s="61"/>
      <c r="F14" s="62" t="s">
        <v>19</v>
      </c>
      <c r="G14" s="63"/>
      <c r="H14" s="30" t="str">
        <f>H18</f>
        <v>01</v>
      </c>
      <c r="I14" s="30" t="str">
        <f aca="true" t="shared" si="0" ref="I14:BH14">I18</f>
        <v>02</v>
      </c>
      <c r="J14" s="30" t="str">
        <f t="shared" si="0"/>
        <v>03</v>
      </c>
      <c r="K14" s="30" t="str">
        <f t="shared" si="0"/>
        <v>04</v>
      </c>
      <c r="L14" s="30" t="str">
        <f t="shared" si="0"/>
        <v>05</v>
      </c>
      <c r="M14" s="30" t="str">
        <f t="shared" si="0"/>
        <v>06</v>
      </c>
      <c r="N14" s="30" t="str">
        <f t="shared" si="0"/>
        <v>07</v>
      </c>
      <c r="O14" s="30" t="str">
        <f t="shared" si="0"/>
        <v>08</v>
      </c>
      <c r="P14" s="30" t="str">
        <f t="shared" si="0"/>
        <v>09</v>
      </c>
      <c r="Q14" s="30" t="str">
        <f t="shared" si="0"/>
        <v>10</v>
      </c>
      <c r="R14" s="30" t="str">
        <f t="shared" si="0"/>
        <v>11</v>
      </c>
      <c r="S14" s="30" t="str">
        <f t="shared" si="0"/>
        <v>12</v>
      </c>
      <c r="T14" s="30" t="str">
        <f t="shared" si="0"/>
        <v>13</v>
      </c>
      <c r="U14" s="30" t="str">
        <f t="shared" si="0"/>
        <v>14</v>
      </c>
      <c r="V14" s="30" t="str">
        <f t="shared" si="0"/>
        <v>15</v>
      </c>
      <c r="W14" s="30" t="str">
        <f t="shared" si="0"/>
        <v>16</v>
      </c>
      <c r="X14" s="30" t="str">
        <f t="shared" si="0"/>
        <v>17</v>
      </c>
      <c r="Y14" s="30" t="str">
        <f t="shared" si="0"/>
        <v>18</v>
      </c>
      <c r="Z14" s="30" t="str">
        <f t="shared" si="0"/>
        <v>19</v>
      </c>
      <c r="AA14" s="30" t="str">
        <f t="shared" si="0"/>
        <v>20</v>
      </c>
      <c r="AB14" s="30" t="str">
        <f t="shared" si="0"/>
        <v>21</v>
      </c>
      <c r="AC14" s="30" t="str">
        <f t="shared" si="0"/>
        <v>22</v>
      </c>
      <c r="AD14" s="30" t="str">
        <f t="shared" si="0"/>
        <v>23</v>
      </c>
      <c r="AE14" s="30" t="str">
        <f t="shared" si="0"/>
        <v>24</v>
      </c>
      <c r="AF14" s="30" t="str">
        <f t="shared" si="0"/>
        <v>25</v>
      </c>
      <c r="AG14" s="30" t="str">
        <f t="shared" si="0"/>
        <v>26</v>
      </c>
      <c r="AH14" s="30" t="str">
        <f t="shared" si="0"/>
        <v>27</v>
      </c>
      <c r="AI14" s="30" t="str">
        <f t="shared" si="0"/>
        <v>28</v>
      </c>
      <c r="AJ14" s="30" t="str">
        <f t="shared" si="0"/>
        <v>29</v>
      </c>
      <c r="AK14" s="30" t="str">
        <f t="shared" si="0"/>
        <v>30</v>
      </c>
      <c r="AL14" s="30" t="str">
        <f t="shared" si="0"/>
        <v>31</v>
      </c>
      <c r="AM14" s="30" t="str">
        <f t="shared" si="0"/>
        <v>32</v>
      </c>
      <c r="AN14" s="30" t="str">
        <f t="shared" si="0"/>
        <v>33</v>
      </c>
      <c r="AO14" s="30" t="str">
        <f t="shared" si="0"/>
        <v>34</v>
      </c>
      <c r="AP14" s="30" t="str">
        <f t="shared" si="0"/>
        <v>35</v>
      </c>
      <c r="AQ14" s="30" t="str">
        <f t="shared" si="0"/>
        <v>36</v>
      </c>
      <c r="AR14" s="30" t="str">
        <f t="shared" si="0"/>
        <v>37</v>
      </c>
      <c r="AS14" s="30" t="str">
        <f t="shared" si="0"/>
        <v>38</v>
      </c>
      <c r="AT14" s="30" t="str">
        <f t="shared" si="0"/>
        <v>39</v>
      </c>
      <c r="AU14" s="30" t="str">
        <f t="shared" si="0"/>
        <v>40</v>
      </c>
      <c r="AV14" s="30" t="str">
        <f t="shared" si="0"/>
        <v>41</v>
      </c>
      <c r="AW14" s="30" t="str">
        <f t="shared" si="0"/>
        <v>42</v>
      </c>
      <c r="AX14" s="30" t="str">
        <f t="shared" si="0"/>
        <v>43</v>
      </c>
      <c r="AY14" s="30" t="str">
        <f t="shared" si="0"/>
        <v>44</v>
      </c>
      <c r="AZ14" s="30" t="str">
        <f t="shared" si="0"/>
        <v>45</v>
      </c>
      <c r="BA14" s="30" t="str">
        <f t="shared" si="0"/>
        <v>46</v>
      </c>
      <c r="BB14" s="30" t="str">
        <f t="shared" si="0"/>
        <v>47</v>
      </c>
      <c r="BC14" s="30" t="str">
        <f t="shared" si="0"/>
        <v>48</v>
      </c>
      <c r="BD14" s="30" t="str">
        <f t="shared" si="0"/>
        <v>49</v>
      </c>
      <c r="BE14" s="30" t="str">
        <f t="shared" si="0"/>
        <v>50</v>
      </c>
      <c r="BF14" s="30" t="str">
        <f t="shared" si="0"/>
        <v>51</v>
      </c>
      <c r="BG14" s="30" t="str">
        <f t="shared" si="0"/>
        <v>52</v>
      </c>
      <c r="BH14" s="30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69"/>
      <c r="B16" s="70"/>
      <c r="C16" s="70"/>
      <c r="D16" s="70"/>
      <c r="E16" s="71"/>
    </row>
    <row r="17" spans="1:60" ht="11.25" customHeight="1">
      <c r="A17" s="7"/>
      <c r="B17" s="29" t="s">
        <v>28</v>
      </c>
      <c r="C17" s="51">
        <v>45413.275991319446</v>
      </c>
      <c r="D17" s="51"/>
      <c r="E17" s="51"/>
      <c r="F17" s="31"/>
      <c r="G17" s="31"/>
      <c r="H17" s="8" t="s">
        <v>101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49" t="s">
        <v>21</v>
      </c>
      <c r="B18" s="49" t="s">
        <v>22</v>
      </c>
      <c r="C18" s="52" t="s">
        <v>23</v>
      </c>
      <c r="D18" s="54" t="s">
        <v>24</v>
      </c>
      <c r="E18" s="49" t="s">
        <v>25</v>
      </c>
      <c r="F18" s="49" t="s">
        <v>26</v>
      </c>
      <c r="G18" s="49" t="s">
        <v>27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103</v>
      </c>
    </row>
    <row r="19" spans="1:60" ht="11.25" customHeight="1">
      <c r="A19" s="50"/>
      <c r="B19" s="50"/>
      <c r="C19" s="53"/>
      <c r="D19" s="55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32">
        <f aca="true" t="shared" si="2" ref="A21:A27">IF(SUM(H21:BH21)&lt;&gt;0,"Select","")</f>
      </c>
      <c r="B21" s="32" t="s">
        <v>92</v>
      </c>
      <c r="C21" s="32" t="s">
        <v>97</v>
      </c>
      <c r="D21" s="33" t="s">
        <v>90</v>
      </c>
      <c r="E21" s="34">
        <v>18</v>
      </c>
      <c r="F21" s="33">
        <v>1</v>
      </c>
      <c r="G21" s="33" t="s">
        <v>90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32">
        <f t="shared" si="2"/>
      </c>
      <c r="B22" s="32" t="s">
        <v>92</v>
      </c>
      <c r="C22" s="32" t="s">
        <v>97</v>
      </c>
      <c r="D22" s="33" t="s">
        <v>93</v>
      </c>
      <c r="E22" s="34">
        <v>35</v>
      </c>
      <c r="F22" s="33">
        <v>1</v>
      </c>
      <c r="G22" s="33" t="s">
        <v>90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32">
        <f t="shared" si="2"/>
      </c>
      <c r="B23" s="32" t="s">
        <v>91</v>
      </c>
      <c r="C23" s="32" t="s">
        <v>95</v>
      </c>
      <c r="D23" s="33" t="s">
        <v>93</v>
      </c>
      <c r="E23" s="34">
        <v>35</v>
      </c>
      <c r="F23" s="33">
        <v>1</v>
      </c>
      <c r="G23" s="33" t="s">
        <v>90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32">
        <f t="shared" si="2"/>
      </c>
      <c r="B24" s="32" t="s">
        <v>94</v>
      </c>
      <c r="C24" s="32" t="s">
        <v>96</v>
      </c>
      <c r="D24" s="33" t="s">
        <v>93</v>
      </c>
      <c r="E24" s="34">
        <v>35</v>
      </c>
      <c r="F24" s="33">
        <v>1</v>
      </c>
      <c r="G24" s="33" t="s">
        <v>90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32">
        <f t="shared" si="2"/>
      </c>
      <c r="B25" s="32" t="s">
        <v>92</v>
      </c>
      <c r="C25" s="32" t="s">
        <v>97</v>
      </c>
      <c r="D25" s="33" t="s">
        <v>98</v>
      </c>
      <c r="E25" s="34">
        <v>84</v>
      </c>
      <c r="F25" s="33">
        <v>1</v>
      </c>
      <c r="G25" s="33" t="s">
        <v>90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32">
        <f t="shared" si="2"/>
      </c>
      <c r="B26" s="32" t="s">
        <v>91</v>
      </c>
      <c r="C26" s="32" t="s">
        <v>95</v>
      </c>
      <c r="D26" s="33" t="s">
        <v>98</v>
      </c>
      <c r="E26" s="34">
        <v>84</v>
      </c>
      <c r="F26" s="33">
        <v>1</v>
      </c>
      <c r="G26" s="33" t="s">
        <v>90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32">
        <f t="shared" si="2"/>
      </c>
      <c r="B27" s="32" t="s">
        <v>104</v>
      </c>
      <c r="C27" s="32">
        <v>0</v>
      </c>
      <c r="D27" s="33">
        <v>0</v>
      </c>
      <c r="E27" s="34">
        <v>0</v>
      </c>
      <c r="F27" s="33">
        <v>0</v>
      </c>
      <c r="G27" s="33" t="s">
        <v>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ht="15" hidden="1">
      <c r="D28" s="1"/>
    </row>
    <row r="29" ht="15" hidden="1">
      <c r="D29" s="1"/>
    </row>
    <row r="30" ht="15" hidden="1">
      <c r="D30" s="1"/>
    </row>
    <row r="31" ht="15" hidden="1">
      <c r="D31" s="1"/>
    </row>
    <row r="32" ht="15" hidden="1">
      <c r="D32" s="1"/>
    </row>
    <row r="33" ht="15" hidden="1">
      <c r="D33" s="1"/>
    </row>
    <row r="34" ht="15" hidden="1">
      <c r="D34" s="1"/>
    </row>
    <row r="35" ht="15" hidden="1">
      <c r="D35" s="1"/>
    </row>
    <row r="36" ht="15" hidden="1">
      <c r="D36" s="1"/>
    </row>
    <row r="37" ht="15" hidden="1">
      <c r="D37" s="1"/>
    </row>
    <row r="38" ht="15" hidden="1">
      <c r="D38" s="1"/>
    </row>
    <row r="39" ht="15" hidden="1">
      <c r="D39" s="1"/>
    </row>
    <row r="40" ht="15" hidden="1">
      <c r="D40" s="1"/>
    </row>
    <row r="41" ht="15" hidden="1">
      <c r="D41" s="1"/>
    </row>
    <row r="42" ht="15" hidden="1">
      <c r="D42" s="1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